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210" windowHeight="73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7" i="1" l="1"/>
  <c r="H4" i="1"/>
  <c r="I4" i="1" s="1"/>
  <c r="H3" i="1"/>
  <c r="I3" i="1" s="1"/>
  <c r="H7" i="1"/>
  <c r="H6" i="1"/>
  <c r="I6" i="1" s="1"/>
  <c r="H5" i="1"/>
  <c r="I5" i="1" s="1"/>
</calcChain>
</file>

<file path=xl/sharedStrings.xml><?xml version="1.0" encoding="utf-8"?>
<sst xmlns="http://schemas.openxmlformats.org/spreadsheetml/2006/main" count="33" uniqueCount="26">
  <si>
    <t>考生姓名</t>
    <phoneticPr fontId="2" type="noConversion"/>
  </si>
  <si>
    <t>陈丁宇</t>
    <phoneticPr fontId="2" type="noConversion"/>
  </si>
  <si>
    <t>定豪</t>
  </si>
  <si>
    <t>葛朋玉</t>
  </si>
  <si>
    <t>郭羽楠</t>
  </si>
  <si>
    <t>许飞燕</t>
    <phoneticPr fontId="2" type="noConversion"/>
  </si>
  <si>
    <t>专业复试笔试 100分</t>
    <phoneticPr fontId="2" type="noConversion"/>
  </si>
  <si>
    <t>外语应用能力复试笔试 50分</t>
    <phoneticPr fontId="2" type="noConversion"/>
  </si>
  <si>
    <t>外语应用能力复试面试 50分</t>
    <phoneticPr fontId="2" type="noConversion"/>
  </si>
  <si>
    <t>复试面试 300分</t>
    <phoneticPr fontId="2" type="noConversion"/>
  </si>
  <si>
    <t>复试总分</t>
    <phoneticPr fontId="2" type="noConversion"/>
  </si>
  <si>
    <t>录取专业</t>
    <phoneticPr fontId="2" type="noConversion"/>
  </si>
  <si>
    <t>录取方向</t>
    <phoneticPr fontId="2" type="noConversion"/>
  </si>
  <si>
    <t>中国史</t>
    <phoneticPr fontId="2" type="noConversion"/>
  </si>
  <si>
    <t>哲学</t>
    <phoneticPr fontId="2" type="noConversion"/>
  </si>
  <si>
    <t>不分方向</t>
    <phoneticPr fontId="2" type="noConversion"/>
  </si>
  <si>
    <t>考生编号</t>
    <phoneticPr fontId="2" type="noConversion"/>
  </si>
  <si>
    <t xml:space="preserve">中国语言文学 </t>
    <phoneticPr fontId="2" type="noConversion"/>
  </si>
  <si>
    <t>中国语言文学</t>
    <phoneticPr fontId="2" type="noConversion"/>
  </si>
  <si>
    <t>2016年中山大学博雅学院统招统考硕士研究生 拟录取名单</t>
    <phoneticPr fontId="2" type="noConversion"/>
  </si>
  <si>
    <t>奖助金等级</t>
    <phoneticPr fontId="2" type="noConversion"/>
  </si>
  <si>
    <t>初试总分 500分</t>
    <phoneticPr fontId="2" type="noConversion"/>
  </si>
  <si>
    <t>初试+复试总分</t>
    <phoneticPr fontId="2" type="noConversion"/>
  </si>
  <si>
    <t>二等</t>
    <phoneticPr fontId="2" type="noConversion"/>
  </si>
  <si>
    <t>三等</t>
    <phoneticPr fontId="2" type="noConversion"/>
  </si>
  <si>
    <t>三等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</si>
</sst>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_ 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K11" sqref="K11"/>
    </sheetView>
  </sheetViews>
  <sheetFormatPr defaultRowHeight="14" x14ac:dyDescent="0.25"/>
  <cols>
    <col min="1" max="1" width="11.08984375" customWidth="1"/>
    <col min="2" max="2" width="17.1796875" customWidth="1"/>
    <col min="3" max="3" width="9" customWidth="1"/>
    <col min="4" max="4" width="12.08984375" customWidth="1"/>
    <col min="5" max="5" width="9.7265625" customWidth="1"/>
    <col min="6" max="6" width="7.7265625" customWidth="1"/>
    <col min="7" max="7" width="8.7265625" customWidth="1"/>
    <col min="8" max="8" width="8.54296875" customWidth="1"/>
    <col min="9" max="9" width="14" customWidth="1"/>
    <col min="10" max="10" width="15.08984375" customWidth="1"/>
    <col min="11" max="11" width="11" customWidth="1"/>
    <col min="12" max="12" width="20.08984375" customWidth="1"/>
  </cols>
  <sheetData>
    <row r="1" spans="1:12" ht="31" customHeight="1" thickBot="1" x14ac:dyDescent="0.3">
      <c r="A1" s="11" t="s">
        <v>19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ht="71.5" customHeight="1" thickTop="1" x14ac:dyDescent="0.25">
      <c r="A2" s="8" t="s">
        <v>0</v>
      </c>
      <c r="B2" s="9" t="s">
        <v>16</v>
      </c>
      <c r="C2" s="9" t="s">
        <v>21</v>
      </c>
      <c r="D2" s="9" t="s">
        <v>6</v>
      </c>
      <c r="E2" s="9" t="s">
        <v>7</v>
      </c>
      <c r="F2" s="9" t="s">
        <v>8</v>
      </c>
      <c r="G2" s="9" t="s">
        <v>9</v>
      </c>
      <c r="H2" s="9" t="s">
        <v>10</v>
      </c>
      <c r="I2" s="9" t="s">
        <v>22</v>
      </c>
      <c r="J2" s="9" t="s">
        <v>11</v>
      </c>
      <c r="K2" s="9" t="s">
        <v>12</v>
      </c>
      <c r="L2" s="10" t="s">
        <v>20</v>
      </c>
    </row>
    <row r="3" spans="1:12" ht="15" x14ac:dyDescent="0.25">
      <c r="A3" s="1" t="s">
        <v>4</v>
      </c>
      <c r="B3" s="5">
        <v>105586242104899</v>
      </c>
      <c r="C3" s="2">
        <v>381</v>
      </c>
      <c r="D3" s="2">
        <v>89</v>
      </c>
      <c r="E3" s="2">
        <v>32</v>
      </c>
      <c r="F3" s="2">
        <v>37</v>
      </c>
      <c r="G3" s="2">
        <v>270</v>
      </c>
      <c r="H3" s="2">
        <f>SUM(D3:G3)</f>
        <v>428</v>
      </c>
      <c r="I3" s="2">
        <f>C3+H3</f>
        <v>809</v>
      </c>
      <c r="J3" s="2" t="s">
        <v>14</v>
      </c>
      <c r="K3" s="2" t="s">
        <v>15</v>
      </c>
      <c r="L3" s="12" t="s">
        <v>23</v>
      </c>
    </row>
    <row r="4" spans="1:12" ht="15" x14ac:dyDescent="0.25">
      <c r="A4" s="1" t="s">
        <v>5</v>
      </c>
      <c r="B4" s="5">
        <v>105586111103550</v>
      </c>
      <c r="C4" s="2">
        <v>369</v>
      </c>
      <c r="D4" s="2">
        <v>64</v>
      </c>
      <c r="E4" s="2">
        <v>42</v>
      </c>
      <c r="F4" s="2">
        <v>43</v>
      </c>
      <c r="G4" s="2">
        <v>241</v>
      </c>
      <c r="H4" s="2">
        <f>SUM(D4:G4)</f>
        <v>390</v>
      </c>
      <c r="I4" s="2">
        <f>C4+H4</f>
        <v>759</v>
      </c>
      <c r="J4" s="2" t="s">
        <v>17</v>
      </c>
      <c r="K4" s="2" t="s">
        <v>15</v>
      </c>
      <c r="L4" s="13" t="s">
        <v>23</v>
      </c>
    </row>
    <row r="5" spans="1:12" ht="15" x14ac:dyDescent="0.25">
      <c r="A5" s="1" t="s">
        <v>1</v>
      </c>
      <c r="B5" s="5">
        <v>105586112111514</v>
      </c>
      <c r="C5" s="2">
        <v>338</v>
      </c>
      <c r="D5" s="2">
        <v>61</v>
      </c>
      <c r="E5" s="2">
        <v>40</v>
      </c>
      <c r="F5" s="2">
        <v>43</v>
      </c>
      <c r="G5" s="2">
        <v>258</v>
      </c>
      <c r="H5" s="2">
        <f>SUM(D5:G5)</f>
        <v>402</v>
      </c>
      <c r="I5" s="2">
        <f>C5+H5</f>
        <v>740</v>
      </c>
      <c r="J5" s="2" t="s">
        <v>13</v>
      </c>
      <c r="K5" s="2" t="s">
        <v>15</v>
      </c>
      <c r="L5" s="13" t="s">
        <v>23</v>
      </c>
    </row>
    <row r="6" spans="1:12" ht="15" x14ac:dyDescent="0.25">
      <c r="A6" s="1" t="s">
        <v>2</v>
      </c>
      <c r="B6" s="5">
        <v>105586242104897</v>
      </c>
      <c r="C6" s="2">
        <v>343</v>
      </c>
      <c r="D6" s="2">
        <v>61</v>
      </c>
      <c r="E6" s="2">
        <v>41</v>
      </c>
      <c r="F6" s="2">
        <v>37</v>
      </c>
      <c r="G6" s="2">
        <v>234</v>
      </c>
      <c r="H6" s="2">
        <f>SUM(D6:G6)</f>
        <v>373</v>
      </c>
      <c r="I6" s="2">
        <f>C6+H6</f>
        <v>716</v>
      </c>
      <c r="J6" s="2" t="s">
        <v>14</v>
      </c>
      <c r="K6" s="2" t="s">
        <v>15</v>
      </c>
      <c r="L6" s="13" t="s">
        <v>24</v>
      </c>
    </row>
    <row r="7" spans="1:12" ht="15.5" thickBot="1" x14ac:dyDescent="0.3">
      <c r="A7" s="7" t="s">
        <v>3</v>
      </c>
      <c r="B7" s="6">
        <v>105586242104895</v>
      </c>
      <c r="C7" s="3">
        <v>343</v>
      </c>
      <c r="D7" s="3">
        <v>73</v>
      </c>
      <c r="E7" s="3">
        <v>38</v>
      </c>
      <c r="F7" s="3">
        <v>34</v>
      </c>
      <c r="G7" s="3">
        <v>225</v>
      </c>
      <c r="H7" s="3">
        <f>SUM(D7:G7)</f>
        <v>370</v>
      </c>
      <c r="I7" s="3">
        <f>C7+H7</f>
        <v>713</v>
      </c>
      <c r="J7" s="3" t="s">
        <v>18</v>
      </c>
      <c r="K7" s="3" t="s">
        <v>15</v>
      </c>
      <c r="L7" s="4" t="s">
        <v>25</v>
      </c>
    </row>
    <row r="8" spans="1:12" ht="14.5" thickTop="1" x14ac:dyDescent="0.25"/>
  </sheetData>
  <sortState ref="A3:L7">
    <sortCondition descending="1" ref="I3:I7"/>
    <sortCondition descending="1" ref="J3:J7"/>
  </sortState>
  <mergeCells count="1">
    <mergeCell ref="A1:K1"/>
  </mergeCells>
  <phoneticPr fontId="2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</dc:creator>
  <cp:lastModifiedBy>xie</cp:lastModifiedBy>
  <cp:lastPrinted>2016-03-28T02:30:21Z</cp:lastPrinted>
  <dcterms:created xsi:type="dcterms:W3CDTF">2016-03-28T02:08:40Z</dcterms:created>
  <dcterms:modified xsi:type="dcterms:W3CDTF">2016-03-28T02:38:12Z</dcterms:modified>
</cp:coreProperties>
</file>